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<sst xmlns="http://schemas.openxmlformats.org/spreadsheetml/2006/main" count="561" uniqueCount="211">
  <si>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</si>
  <si>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</si>
  <si>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</si>
  <si>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</si>
  <si>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</si>
  <si>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</si>
  <si>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</si>
  <si>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</si>
  <si>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</si>
  <si>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</si>
  <si>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</si>
  <si>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</si>
  <si>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</si>
  <si>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</si>
  <si>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</si>
  <si>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</si>
  <si>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</si>
  <si>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</si>
  <si>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</si>
  <si>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</si>
  <si>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</si>
  <si>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</si>
  <si>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</si>
  <si>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</si>
  <si>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</si>
  <si>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</si>
  <si>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</si>
  <si>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</si>
  <si>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</si>
  <si>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</si>
  <si>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</si>
  <si>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</si>
  <si>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</si>
  <si>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</si>
  <si>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</si>
  <si>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</si>
  <si>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</si>
  <si>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</si>
  <si>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</si>
  <si>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</si>
  <si>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</si>
  <si>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</si>
  <si>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</si>
  <si>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</si>
  <si>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</si>
  <si>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</si>
  <si>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</si>
  <si>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</si>
  <si>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</si>
  <si>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</si>
  <si>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</si>
  <si>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</si>
  <si>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</si>
  <si>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</si>
  <si>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</si>
  <si>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</si>
  <si>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</si>
  <si>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</si>
  <si>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</si>
  <si>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</si>
  <si>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</si>
  <si>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</si>
  <si>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</si>
  <si>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</si>
  <si>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</si>
  <si>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</si>
  <si>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</si>
  <si>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</si>
  <si>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</si>
  <si>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</si>
  <si>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</si>
  <si>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</si>
  <si>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</si>
  <si>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</si>
  <si>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</si>
  <si>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</si>
  <si>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</si>
  <si>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</si>
  <si>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2019年</t>
    <rPh sb="4" eb="5">
      <t>ネン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</si>
  <si>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</si>
  <si>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</si>
  <si>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</si>
  <si>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</si>
  <si>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</si>
  <si>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</si>
  <si>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</si>
  <si>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</si>
  <si>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</si>
  <si>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</si>
  <si>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</si>
  <si>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</si>
  <si>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</si>
  <si>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</si>
  <si>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</si>
  <si>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</si>
  <si>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</si>
  <si>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</si>
  <si>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</si>
  <si>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</si>
  <si>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</si>
  <si>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</si>
  <si>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</si>
  <si>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</si>
  <si>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</si>
  <si>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</si>
  <si>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</si>
  <si>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</si>
  <si>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</si>
  <si>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</si>
  <si>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</si>
  <si>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</si>
  <si>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</si>
  <si>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</si>
  <si>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</si>
  <si>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</si>
  <si>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</si>
  <si>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</si>
  <si>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</si>
  <si>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</si>
  <si>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</si>
  <si>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</si>
  <si>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</si>
  <si>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</si>
  <si>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</si>
  <si>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</si>
  <si>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</si>
  <si>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</si>
  <si>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</si>
  <si>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</si>
  <si>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</si>
  <si>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</si>
  <si>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</si>
  <si>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</si>
  <si>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</si>
  <si>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</si>
  <si>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</si>
  <si>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</si>
  <si>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</si>
  <si>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</si>
  <si>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</si>
  <si>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</si>
  <si>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</si>
  <si>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</si>
  <si>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</si>
  <si>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</si>
  <si>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</si>
  <si>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</si>
  <si>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</si>
  <si>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</si>
  <si>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</si>
  <si>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</si>
  <si>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</si>
  <si>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</si>
  <si>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</si>
  <si>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</si>
  <si>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</si>
  <si>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</si>
  <si>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</si>
  <si>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</si>
  <si>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</si>
  <si>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</si>
  <si>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</si>
  <si>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</si>
  <si>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</si>
  <si>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</si>
  <si>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</si>
  <si>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</si>
  <si>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</si>
  <si>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</si>
  <si>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</si>
  <si>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</si>
  <si>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</si>
  <si>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</si>
  <si>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</si>
  <si>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</si>
  <si>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</si>
  <si>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</si>
  <si>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</si>
  <si>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</si>
  <si>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</si>
  <si>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</si>
  <si>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</si>
  <si>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</si>
  <si>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</si>
  <si>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</si>
  <si>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</si>
  <si>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</si>
  <si>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</si>
  <si>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</si>
  <si>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</si>
  <si>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</si>
  <si>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</si>
  <si>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</si>
  <si>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</si>
  <si>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</si>
  <si>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</si>
  <si>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</si>
  <si>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</si>
  <si>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</si>
  <si>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</si>
  <si>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</si>
  <si>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</si>
  <si>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</si>
  <si>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</si>
  <si>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</si>
  <si>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</si>
  <si>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</si>
  <si>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</si>
  <si>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</si>
  <si>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</si>
  <si>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2023年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</si>
</sst>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="85" zoomScaleNormal="85" workbookViewId="0">
      <selection activeCell="C43" sqref="C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79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85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113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114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85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110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111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I42" s="214" t="s">
        <v>153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45201</v>
      </c>
      <c r="C43" s="66" t="s">
        <v>84</v>
      </c>
      <c r="D43" s="65">
        <f>B43+9</f>
        <v>45210</v>
      </c>
      <c r="E43" s="133">
        <f>B43-5</f>
        <v>45196</v>
      </c>
      <c r="F43" s="201"/>
      <c r="I43" s="77" t="s">
        <v>80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45208</v>
      </c>
      <c r="C44" s="66" t="s">
        <v>84</v>
      </c>
      <c r="D44" s="65">
        <f>B44+9</f>
        <v>45217</v>
      </c>
      <c r="E44" s="133">
        <f>B44-5</f>
        <v>45203</v>
      </c>
      <c r="F44" s="198"/>
      <c r="I44" s="81" t="s">
        <v>83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45215</v>
      </c>
      <c r="C45" s="66" t="s">
        <v>84</v>
      </c>
      <c r="D45" s="65">
        <f>B45+9</f>
        <v>45224</v>
      </c>
      <c r="E45" s="133">
        <f>B45-5</f>
        <v>45210</v>
      </c>
      <c r="F45" s="198"/>
      <c r="I45" s="81" t="s">
        <v>82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45222</v>
      </c>
      <c r="C46" s="63" t="s">
        <v>84</v>
      </c>
      <c r="D46" s="65">
        <f>B46+9</f>
        <v>45231</v>
      </c>
      <c r="E46" s="133">
        <f>B46-5</f>
        <v>45217</v>
      </c>
      <c r="F46" s="198"/>
      <c r="I46" s="85" t="s">
        <v>81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85</v>
      </c>
      <c r="B47" s="62">
        <f>B46+7</f>
        <v>45229</v>
      </c>
      <c r="C47" s="63" t="s">
        <v>84</v>
      </c>
      <c r="D47" s="65">
        <f>B47+9</f>
        <v>45238</v>
      </c>
      <c r="E47" s="133">
        <f>B47-5</f>
        <v>45224</v>
      </c>
      <c r="F47" s="198"/>
      <c r="I47" s="205" t="s">
        <v>155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151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152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96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88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19" zoomScale="85" zoomScaleNormal="85" workbookViewId="0">
      <selection activeCell="B28" sqref="B28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79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85</v>
      </c>
    </row>
    <row r="5" spans="1:23" ht="26.1" customHeight="1" x14ac:dyDescent="0.4">
      <c r="A5" s="12">
        <v>1</v>
      </c>
      <c r="B5" s="13" t="s">
        <v>97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99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98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100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101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102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85</v>
      </c>
    </row>
    <row r="13" spans="1:23" ht="26.1" customHeight="1" x14ac:dyDescent="0.4">
      <c r="A13" s="32">
        <v>7</v>
      </c>
      <c r="B13" s="136" t="s">
        <v>103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104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105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106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107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108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209</v>
      </c>
      <c r="B23" s="213"/>
      <c r="C23" s="213"/>
      <c r="D23" s="213"/>
      <c r="E23" s="131" t="s">
        <v>95</v>
      </c>
      <c r="F23" s="131" t="s">
        <v>112</v>
      </c>
      <c r="I23" s="214" t="s">
        <v>153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45201</v>
      </c>
      <c r="C24" s="66" t="s">
        <v>84</v>
      </c>
      <c r="D24" s="65">
        <f>B24+9</f>
        <v>45210</v>
      </c>
      <c r="E24" s="133">
        <f>B24-5</f>
        <v>45196</v>
      </c>
      <c r="F24" s="198"/>
      <c r="I24" s="77" t="s">
        <v>80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45208</v>
      </c>
      <c r="C25" s="66" t="s">
        <v>84</v>
      </c>
      <c r="D25" s="65">
        <f>B25+9</f>
        <v>45217</v>
      </c>
      <c r="E25" s="133">
        <f>B25-5</f>
        <v>45203</v>
      </c>
      <c r="F25" s="198"/>
      <c r="I25" s="81" t="s">
        <v>83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45215</v>
      </c>
      <c r="C26" s="66" t="s">
        <v>84</v>
      </c>
      <c r="D26" s="65">
        <f>B26+9</f>
        <v>45224</v>
      </c>
      <c r="E26" s="133">
        <f>B26-5</f>
        <v>45210</v>
      </c>
      <c r="F26" s="198"/>
      <c r="I26" s="81" t="s">
        <v>82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45222</v>
      </c>
      <c r="C27" s="63" t="s">
        <v>84</v>
      </c>
      <c r="D27" s="65">
        <f>B27+9</f>
        <v>45231</v>
      </c>
      <c r="E27" s="133">
        <f>B27-5</f>
        <v>45217</v>
      </c>
      <c r="F27" s="198"/>
      <c r="I27" s="85" t="s">
        <v>81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85</v>
      </c>
      <c r="B28" s="62">
        <f>B27+7</f>
        <v>45229</v>
      </c>
      <c r="C28" s="63" t="s">
        <v>84</v>
      </c>
      <c r="D28" s="65">
        <f>B28+9</f>
        <v>45238</v>
      </c>
      <c r="E28" s="133">
        <f>B28-5</f>
        <v>45224</v>
      </c>
      <c r="F28" s="198"/>
      <c r="I28" s="205" t="s">
        <v>155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87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151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152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96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86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88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opLeftCell="A22" zoomScale="85" zoomScaleNormal="85" workbookViewId="0">
      <selection activeCell="B44" sqref="B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79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85</v>
      </c>
    </row>
    <row r="5" spans="1:25" x14ac:dyDescent="0.4">
      <c r="A5" s="12">
        <v>1</v>
      </c>
      <c r="B5" s="13" t="s">
        <v>115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118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116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119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142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144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143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145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141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150</v>
      </c>
      <c r="J9" s="174"/>
      <c r="K9" s="68"/>
      <c r="M9" s="18">
        <v>19</v>
      </c>
      <c r="N9" s="199" t="s">
        <v>146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117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147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120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148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149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121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122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123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124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125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126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127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85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140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128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129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130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131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132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133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134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135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136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137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138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139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I42" s="214" t="s">
        <v>153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45201</v>
      </c>
      <c r="C43" s="66" t="s">
        <v>84</v>
      </c>
      <c r="D43" s="65">
        <f>B43+9</f>
        <v>45210</v>
      </c>
      <c r="E43" s="133">
        <f>B43-5</f>
        <v>45196</v>
      </c>
      <c r="F43" s="198"/>
      <c r="I43" s="77" t="s">
        <v>80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45208</v>
      </c>
      <c r="C44" s="66" t="s">
        <v>84</v>
      </c>
      <c r="D44" s="65">
        <f>B44+9</f>
        <v>45217</v>
      </c>
      <c r="E44" s="133">
        <f>B44-5</f>
        <v>45203</v>
      </c>
      <c r="F44" s="198"/>
      <c r="I44" s="81" t="s">
        <v>83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45215</v>
      </c>
      <c r="C45" s="66" t="s">
        <v>84</v>
      </c>
      <c r="D45" s="65">
        <f>B45+9</f>
        <v>45224</v>
      </c>
      <c r="E45" s="133">
        <f>B45-5</f>
        <v>45210</v>
      </c>
      <c r="F45" s="198"/>
      <c r="I45" s="81" t="s">
        <v>82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45222</v>
      </c>
      <c r="C46" s="63" t="s">
        <v>84</v>
      </c>
      <c r="D46" s="65">
        <f>B46+9</f>
        <v>45231</v>
      </c>
      <c r="E46" s="133">
        <f>B46-5</f>
        <v>45217</v>
      </c>
      <c r="F46" s="198"/>
      <c r="I46" s="85" t="s">
        <v>81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85</v>
      </c>
      <c r="B47" s="62">
        <f>B46+7</f>
        <v>45229</v>
      </c>
      <c r="C47" s="63" t="s">
        <v>84</v>
      </c>
      <c r="D47" s="65">
        <f>B47+9</f>
        <v>45238</v>
      </c>
      <c r="E47" s="133">
        <f>B47-5</f>
        <v>45224</v>
      </c>
      <c r="F47" s="198"/>
      <c r="I47" s="205" t="s">
        <v>155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151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152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96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88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31" zoomScale="85" zoomScaleNormal="85" workbookViewId="0">
      <selection activeCell="B43" sqref="B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79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85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85</v>
      </c>
    </row>
    <row r="5" spans="1:25" x14ac:dyDescent="0.4">
      <c r="A5" s="12">
        <v>1</v>
      </c>
      <c r="B5" s="13" t="s">
        <v>158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165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159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166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161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167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160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168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162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150</v>
      </c>
      <c r="J9" s="174"/>
      <c r="K9" s="68"/>
      <c r="M9" s="18">
        <v>19</v>
      </c>
      <c r="N9" s="199" t="s">
        <v>169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163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170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164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171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172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173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174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175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176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177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178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179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180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181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182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85</v>
      </c>
      <c r="M23" s="18">
        <v>33</v>
      </c>
      <c r="N23" s="13" t="s">
        <v>183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190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184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191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185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192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186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193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187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194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188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195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189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196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197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198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205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206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207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199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204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I42" s="214" t="s">
        <v>153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45201</v>
      </c>
      <c r="C43" s="66" t="s">
        <v>84</v>
      </c>
      <c r="D43" s="65">
        <f>B43+9</f>
        <v>45210</v>
      </c>
      <c r="E43" s="133">
        <f>B43-5</f>
        <v>45196</v>
      </c>
      <c r="F43" s="198"/>
      <c r="I43" s="77" t="s">
        <v>80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45208</v>
      </c>
      <c r="C44" s="66" t="s">
        <v>84</v>
      </c>
      <c r="D44" s="65">
        <f>B44+9</f>
        <v>45217</v>
      </c>
      <c r="E44" s="133">
        <f>B44-5</f>
        <v>45203</v>
      </c>
      <c r="F44" s="198"/>
      <c r="I44" s="81" t="s">
        <v>83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45215</v>
      </c>
      <c r="C45" s="66" t="s">
        <v>84</v>
      </c>
      <c r="D45" s="65">
        <f>B45+9</f>
        <v>45224</v>
      </c>
      <c r="E45" s="133">
        <f>B45-5</f>
        <v>45210</v>
      </c>
      <c r="F45" s="198"/>
      <c r="I45" s="81" t="s">
        <v>82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45222</v>
      </c>
      <c r="C46" s="63" t="s">
        <v>84</v>
      </c>
      <c r="D46" s="65">
        <f>B46+9</f>
        <v>45231</v>
      </c>
      <c r="E46" s="133">
        <f>B46-5</f>
        <v>45217</v>
      </c>
      <c r="F46" s="198"/>
      <c r="I46" s="85" t="s">
        <v>81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85</v>
      </c>
      <c r="B47" s="62">
        <f>B46+7</f>
        <v>45229</v>
      </c>
      <c r="C47" s="63" t="s">
        <v>84</v>
      </c>
      <c r="D47" s="65">
        <f>B47+9</f>
        <v>45238</v>
      </c>
      <c r="E47" s="133">
        <f>B47-5</f>
        <v>45224</v>
      </c>
      <c r="F47" s="198"/>
      <c r="I47" s="205" t="s">
        <v>155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87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151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152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96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88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opLeftCell="A39" zoomScale="85" zoomScaleNormal="85" workbookViewId="0">
      <selection activeCell="W53" sqref="W5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78</v>
      </c>
      <c r="C1" s="52"/>
      <c r="D1" s="91">
        <v>6</v>
      </c>
      <c r="E1" s="53" t="s">
        <v>77</v>
      </c>
      <c r="F1" s="53" t="s">
        <v>203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79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90</v>
      </c>
      <c r="H5" s="116"/>
      <c r="I5" s="116" t="s">
        <v>89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89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89</v>
      </c>
      <c r="H6" s="116"/>
      <c r="I6" s="116" t="s">
        <v>89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89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89</v>
      </c>
      <c r="H7" s="116"/>
      <c r="I7" s="116" t="s">
        <v>89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89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89</v>
      </c>
      <c r="H8" s="116"/>
      <c r="I8" s="116" t="s">
        <v>89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89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89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89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89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91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89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89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89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91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89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89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91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90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89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89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89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89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89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89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209</v>
      </c>
      <c r="B42" s="213"/>
      <c r="C42" s="213"/>
      <c r="D42" s="213"/>
      <c r="E42" s="131" t="s">
        <v>95</v>
      </c>
      <c r="F42" s="131" t="s">
        <v>112</v>
      </c>
      <c r="H42" s="214" t="s">
        <v>153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84</v>
      </c>
      <c r="D43" s="65">
        <f>B43+9</f>
        <v>43747</v>
      </c>
      <c r="E43" s="133">
        <f>B43-5</f>
        <v>43733</v>
      </c>
      <c r="F43" s="198"/>
      <c r="H43" s="77" t="s">
        <v>80</v>
      </c>
      <c r="I43" s="78"/>
      <c r="J43" s="79"/>
      <c r="K43" s="79"/>
      <c r="L43" s="79"/>
      <c r="M43" s="79"/>
      <c r="N43" s="128" t="s">
        <v>92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84</v>
      </c>
      <c r="D44" s="65">
        <f>B44+9</f>
        <v>43754</v>
      </c>
      <c r="E44" s="133">
        <f>B44-5</f>
        <v>43740</v>
      </c>
      <c r="F44" s="198"/>
      <c r="H44" s="81" t="s">
        <v>83</v>
      </c>
      <c r="I44" s="82"/>
      <c r="J44" s="83"/>
      <c r="K44" s="83"/>
      <c r="L44" s="83"/>
      <c r="M44" s="83"/>
      <c r="N44" s="129" t="s">
        <v>93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84</v>
      </c>
      <c r="D45" s="65">
        <f>B45+9</f>
        <v>43761</v>
      </c>
      <c r="E45" s="133">
        <f>B45-5</f>
        <v>43747</v>
      </c>
      <c r="F45" s="198"/>
      <c r="H45" s="81" t="s">
        <v>82</v>
      </c>
      <c r="I45" s="82"/>
      <c r="J45" s="83"/>
      <c r="K45" s="83"/>
      <c r="L45" s="83"/>
      <c r="M45" s="83"/>
      <c r="N45" s="129" t="s">
        <v>93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84</v>
      </c>
      <c r="D46" s="65">
        <f>B46+9</f>
        <v>43768</v>
      </c>
      <c r="E46" s="133">
        <f>B46-5</f>
        <v>43754</v>
      </c>
      <c r="F46" s="198"/>
      <c r="H46" s="85" t="s">
        <v>81</v>
      </c>
      <c r="I46" s="86"/>
      <c r="J46" s="87"/>
      <c r="K46" s="87"/>
      <c r="L46" s="87"/>
      <c r="M46" s="87"/>
      <c r="N46" s="130" t="s">
        <v>94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154</v>
      </c>
      <c r="I47" s="206"/>
      <c r="J47" s="207"/>
      <c r="K47" s="207"/>
      <c r="L47" s="207"/>
      <c r="M47" s="207"/>
      <c r="N47" s="209"/>
      <c r="O47" s="209" t="s">
        <v>157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109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151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156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96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86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88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2023-10-06T01:31:47Z</dcterms:modified>
</cp:coreProperties>
</file>